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e Blackburn\Documents\Creeting St Mary Parish Council\Accounts\Asset Register\"/>
    </mc:Choice>
  </mc:AlternateContent>
  <bookViews>
    <workbookView xWindow="-120" yWindow="-120" windowWidth="20736" windowHeight="111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3" i="1" l="1"/>
  <c r="D73" i="1" l="1"/>
</calcChain>
</file>

<file path=xl/sharedStrings.xml><?xml version="1.0" encoding="utf-8"?>
<sst xmlns="http://schemas.openxmlformats.org/spreadsheetml/2006/main" count="194" uniqueCount="125">
  <si>
    <t>Description</t>
  </si>
  <si>
    <t>Location</t>
  </si>
  <si>
    <t>Date Acquired</t>
  </si>
  <si>
    <t>Purchase Cost  (£)</t>
  </si>
  <si>
    <t>Insurance</t>
  </si>
  <si>
    <t>Value  (£)</t>
  </si>
  <si>
    <t xml:space="preserve">Comments/Disposal/Discharge </t>
  </si>
  <si>
    <t>Land</t>
  </si>
  <si>
    <t>Village Hall</t>
  </si>
  <si>
    <t>All Saints Road</t>
  </si>
  <si>
    <t>1920s</t>
  </si>
  <si>
    <t>Insurance responsibility VHMC</t>
  </si>
  <si>
    <t>Blacksmiths Field – playing field/ wildlife area/football pitch</t>
  </si>
  <si>
    <t>Behind the Village Hall</t>
  </si>
  <si>
    <t>N/A</t>
  </si>
  <si>
    <t>Deeds held with Gudgeons, Peecock &amp; Prentice.  Planning consent for Amenity/Recreation Area</t>
  </si>
  <si>
    <t xml:space="preserve">Car Park </t>
  </si>
  <si>
    <t>Behind Village Hall</t>
  </si>
  <si>
    <t>Fencing/Gateway</t>
  </si>
  <si>
    <t>Blacksmiths Field</t>
  </si>
  <si>
    <t>tba</t>
  </si>
  <si>
    <t>Red BT Phone Box</t>
  </si>
  <si>
    <t>Jacks Green Road</t>
  </si>
  <si>
    <t>Play Equipment</t>
  </si>
  <si>
    <t>Play equip. SALC advices depreciation @ 20% p.a. then unsaleable.  Renewal value incl labour.</t>
  </si>
  <si>
    <t>26.04.94</t>
  </si>
  <si>
    <t>Wobble Bridge Play Equipment</t>
  </si>
  <si>
    <t>Bench</t>
  </si>
  <si>
    <t>Blacksmith Field - pond</t>
  </si>
  <si>
    <t>Gifted – removed from insurance policy</t>
  </si>
  <si>
    <t>Stainless Steel Slide</t>
  </si>
  <si>
    <t>Gifted – re-sited on mound June 2016</t>
  </si>
  <si>
    <t>Springers (2no)</t>
  </si>
  <si>
    <t>Gifted</t>
  </si>
  <si>
    <t>Goal Posts (2no)</t>
  </si>
  <si>
    <t>Spider Log Climber</t>
  </si>
  <si>
    <t>08.06.16</t>
  </si>
  <si>
    <t>Equipment installed FOC so insurance value takes account of this</t>
  </si>
  <si>
    <t>Flicky Low Level Trail</t>
  </si>
  <si>
    <t>Embankment Climbing Wall</t>
  </si>
  <si>
    <t>The Thumper Climbing Frame</t>
  </si>
  <si>
    <t>Winterflood Picnic Table</t>
  </si>
  <si>
    <t>20.06.16</t>
  </si>
  <si>
    <t>Play Area Notice Board</t>
  </si>
  <si>
    <t>16.07.16</t>
  </si>
  <si>
    <t>Street Furniture</t>
  </si>
  <si>
    <t>Seat (Metal Frame/Wooden slats)</t>
  </si>
  <si>
    <t>Flyover</t>
  </si>
  <si>
    <t>10.12.94</t>
  </si>
  <si>
    <t>Now self-insured</t>
  </si>
  <si>
    <t>Noticeboard</t>
  </si>
  <si>
    <t>St Marys Road</t>
  </si>
  <si>
    <t>01.11.15</t>
  </si>
  <si>
    <t>Re-newed 11/15</t>
  </si>
  <si>
    <t>25.05.09</t>
  </si>
  <si>
    <t>Various</t>
  </si>
  <si>
    <t>Dog Bins (8no)</t>
  </si>
  <si>
    <t>Fire Beacon</t>
  </si>
  <si>
    <t>Village Sign</t>
  </si>
  <si>
    <t>Footpath Information Board</t>
  </si>
  <si>
    <t>Alder Carr Farm Entrance</t>
  </si>
  <si>
    <t>Dog Bin</t>
  </si>
  <si>
    <t>Jubilee Bench</t>
  </si>
  <si>
    <t>£250 from PC funds/WI donation/Jubilee Event</t>
  </si>
  <si>
    <t>Office Equipment</t>
  </si>
  <si>
    <t>Clerk’s Office</t>
  </si>
  <si>
    <t>TOTAL</t>
  </si>
  <si>
    <t>Summary</t>
  </si>
  <si>
    <t>Plus Acquisitions</t>
  </si>
  <si>
    <t>Less Disposals</t>
  </si>
  <si>
    <t>Recycled Bench</t>
  </si>
  <si>
    <t>2007/2019</t>
  </si>
  <si>
    <t>Speed Sign and Solar Panel</t>
  </si>
  <si>
    <t>Second Solar Panel</t>
  </si>
  <si>
    <t>Misc</t>
  </si>
  <si>
    <t>Bosch Tools</t>
  </si>
  <si>
    <t>Donated by local firm for use of PC and Church</t>
  </si>
  <si>
    <t>Defibrillator</t>
  </si>
  <si>
    <t>Donated by local resident to village</t>
  </si>
  <si>
    <t>HP Probook laptop</t>
  </si>
  <si>
    <t>05.03.20</t>
  </si>
  <si>
    <t>03.06.19</t>
  </si>
  <si>
    <t>Signage For Telephone Box</t>
  </si>
  <si>
    <t>Grit Bins (13no)</t>
  </si>
  <si>
    <t>Wildwood</t>
  </si>
  <si>
    <t>Adajcent Needham Lakes</t>
  </si>
  <si>
    <t>Gifted to the Parish Council</t>
  </si>
  <si>
    <t>Second Speed Sign</t>
  </si>
  <si>
    <t>Village Hall Car Park</t>
  </si>
  <si>
    <t>Container/Internal Caging</t>
  </si>
  <si>
    <t>Timber Seesaw</t>
  </si>
  <si>
    <t>25.06.20</t>
  </si>
  <si>
    <t>Log Swing (1 flat/1 cradle)</t>
  </si>
  <si>
    <t>Log Swing with Basket Seat</t>
  </si>
  <si>
    <t>Paired Dip Bars</t>
  </si>
  <si>
    <t>Leg Raise Rack</t>
  </si>
  <si>
    <t>Parallel Dip Bars</t>
  </si>
  <si>
    <t>Step Up Ladder</t>
  </si>
  <si>
    <t>Pull and Press Bars</t>
  </si>
  <si>
    <t>Information Signs for Trim Trail Use (x5)</t>
  </si>
  <si>
    <t xml:space="preserve">Village (stored in container)   </t>
  </si>
  <si>
    <t>Picnic Benches (x2)</t>
  </si>
  <si>
    <t>19.04.21</t>
  </si>
  <si>
    <t>Black Wheelie Bin</t>
  </si>
  <si>
    <t>Given by MSDC</t>
  </si>
  <si>
    <t>Petrol Mower</t>
  </si>
  <si>
    <t>Printer</t>
  </si>
  <si>
    <t>Shared cost with CSP, ES and GB Parish Councils</t>
  </si>
  <si>
    <t xml:space="preserve">Recycled Bench </t>
  </si>
  <si>
    <t>All Saints Rd (Green)</t>
  </si>
  <si>
    <t>Kay Safe</t>
  </si>
  <si>
    <t xml:space="preserve">Village Hall  </t>
  </si>
  <si>
    <t>Car Park Signage</t>
  </si>
  <si>
    <t>Community Speedwatch Gun</t>
  </si>
  <si>
    <t>Community Speedwatch Signs</t>
  </si>
  <si>
    <t>Community Speedwatch Hi Viz Jackets</t>
  </si>
  <si>
    <t>FOC</t>
  </si>
  <si>
    <t>Jubilee Plaque</t>
  </si>
  <si>
    <t>Tree Guard (Jubilee Tree)</t>
  </si>
  <si>
    <t>Total Assets 31/03/2023</t>
  </si>
  <si>
    <t>Creeting Hills</t>
  </si>
  <si>
    <t>Hedge Trimmers</t>
  </si>
  <si>
    <t>Dog Bin (Creeting Hills)</t>
  </si>
  <si>
    <t>CREETING ST MARY PARISH COUNCIL - ASSET REGISTER - 31ST MARCH 2024</t>
  </si>
  <si>
    <t>Total Assets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</si>
</sst>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Fill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/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17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/>
    <xf numFmtId="17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2" borderId="2" xfId="0" applyFont="1" applyFill="1" applyBorder="1" applyAlignment="1">
      <alignment vertical="top" wrapText="1"/>
    </xf>
    <xf numFmtId="17" fontId="6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vertical="top" wrapText="1"/>
    </xf>
    <xf numFmtId="17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  <xf numFmtId="2" fontId="4" fillId="0" borderId="1" xfId="0" applyNumberFormat="1" applyFont="1" applyBorder="1"/>
    <xf numFmtId="2" fontId="6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6" fontId="6" fillId="0" borderId="0" xfId="0" applyNumberFormat="1" applyFont="1" applyFill="1" applyAlignment="1">
      <alignment vertical="center" wrapText="1"/>
    </xf>
    <xf numFmtId="2" fontId="6" fillId="0" borderId="2" xfId="0" applyNumberFormat="1" applyFont="1" applyFill="1" applyBorder="1" applyAlignment="1">
      <alignment vertical="top" wrapText="1"/>
    </xf>
    <xf numFmtId="17" fontId="6" fillId="0" borderId="0" xfId="0" applyNumberFormat="1" applyFont="1" applyAlignment="1">
      <alignment horizontal="left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64" workbookViewId="0">
      <selection activeCell="D77" sqref="D77"/>
    </sheetView>
  </sheetViews>
  <sheetFormatPr defaultRowHeight="14.4" x14ac:dyDescent="0.3"/>
  <cols>
    <col min="1" max="1" width="30.109375" bestFit="1" customWidth="1"/>
    <col min="2" max="2" width="20.6640625" bestFit="1" customWidth="1"/>
    <col min="3" max="3" width="10.33203125" style="1" customWidth="1"/>
    <col min="4" max="4" width="17.5546875" bestFit="1" customWidth="1"/>
    <col min="5" max="5" width="10.109375" style="2" customWidth="1"/>
    <col min="6" max="6" width="44.88671875" customWidth="1"/>
  </cols>
  <sheetData>
    <row r="1" spans="1:7" ht="30" customHeight="1" x14ac:dyDescent="0.3">
      <c r="A1" s="15" t="s">
        <v>123</v>
      </c>
      <c r="B1" s="16"/>
      <c r="C1" s="17"/>
      <c r="D1" s="16"/>
      <c r="E1" s="18"/>
      <c r="F1" s="16"/>
    </row>
    <row r="2" spans="1:7" x14ac:dyDescent="0.3">
      <c r="A2" s="19"/>
      <c r="B2" s="20"/>
      <c r="C2" s="72" t="s">
        <v>2</v>
      </c>
      <c r="D2" s="72" t="s">
        <v>3</v>
      </c>
      <c r="E2" s="21" t="s">
        <v>4</v>
      </c>
      <c r="F2" s="22"/>
    </row>
    <row r="3" spans="1:7" x14ac:dyDescent="0.3">
      <c r="A3" s="23" t="s">
        <v>0</v>
      </c>
      <c r="B3" s="24" t="s">
        <v>1</v>
      </c>
      <c r="C3" s="72"/>
      <c r="D3" s="72"/>
      <c r="E3" s="21" t="s">
        <v>5</v>
      </c>
      <c r="F3" s="21" t="s">
        <v>6</v>
      </c>
    </row>
    <row r="4" spans="1:7" ht="18" customHeight="1" x14ac:dyDescent="0.3">
      <c r="A4" s="11" t="s">
        <v>7</v>
      </c>
      <c r="B4" s="25"/>
      <c r="C4" s="26"/>
      <c r="D4" s="36"/>
      <c r="E4" s="27"/>
      <c r="F4" s="25"/>
    </row>
    <row r="5" spans="1:7" x14ac:dyDescent="0.3">
      <c r="A5" s="36" t="s">
        <v>8</v>
      </c>
      <c r="B5" s="25" t="s">
        <v>9</v>
      </c>
      <c r="C5" s="26" t="s">
        <v>10</v>
      </c>
      <c r="D5" s="36">
        <v>1</v>
      </c>
      <c r="E5" s="27">
        <v>0</v>
      </c>
      <c r="F5" s="25" t="s">
        <v>11</v>
      </c>
    </row>
    <row r="6" spans="1:7" ht="39.75" customHeight="1" x14ac:dyDescent="0.3">
      <c r="A6" s="36" t="s">
        <v>12</v>
      </c>
      <c r="B6" s="25" t="s">
        <v>13</v>
      </c>
      <c r="C6" s="26">
        <v>1991</v>
      </c>
      <c r="D6" s="65">
        <v>16600</v>
      </c>
      <c r="E6" s="27" t="s">
        <v>14</v>
      </c>
      <c r="F6" s="25" t="s">
        <v>15</v>
      </c>
    </row>
    <row r="7" spans="1:7" x14ac:dyDescent="0.3">
      <c r="A7" s="36" t="s">
        <v>16</v>
      </c>
      <c r="B7" s="25" t="s">
        <v>17</v>
      </c>
      <c r="C7" s="26">
        <v>2005</v>
      </c>
      <c r="D7" s="65">
        <v>1000</v>
      </c>
      <c r="E7" s="27" t="s">
        <v>14</v>
      </c>
      <c r="F7" s="25"/>
    </row>
    <row r="8" spans="1:7" x14ac:dyDescent="0.3">
      <c r="A8" s="36" t="s">
        <v>18</v>
      </c>
      <c r="B8" s="25" t="s">
        <v>19</v>
      </c>
      <c r="C8" s="26">
        <v>1992</v>
      </c>
      <c r="D8" s="65">
        <v>1100</v>
      </c>
      <c r="E8" s="27" t="s">
        <v>20</v>
      </c>
      <c r="F8" s="25"/>
    </row>
    <row r="9" spans="1:7" x14ac:dyDescent="0.3">
      <c r="A9" s="36" t="s">
        <v>21</v>
      </c>
      <c r="B9" s="25" t="s">
        <v>22</v>
      </c>
      <c r="C9" s="28">
        <v>41730</v>
      </c>
      <c r="D9" s="36">
        <v>1</v>
      </c>
      <c r="E9" s="27">
        <v>200</v>
      </c>
      <c r="F9" s="25"/>
    </row>
    <row r="10" spans="1:7" s="5" customFormat="1" ht="13.2" x14ac:dyDescent="0.25">
      <c r="A10" s="64" t="s">
        <v>84</v>
      </c>
      <c r="B10" s="29" t="s">
        <v>85</v>
      </c>
      <c r="C10" s="30">
        <v>44228</v>
      </c>
      <c r="D10" s="64">
        <v>0</v>
      </c>
      <c r="E10" s="31" t="s">
        <v>14</v>
      </c>
      <c r="F10" s="29" t="s">
        <v>86</v>
      </c>
      <c r="G10" s="9"/>
    </row>
    <row r="11" spans="1:7" ht="27.75" customHeight="1" x14ac:dyDescent="0.3">
      <c r="A11" s="12" t="s">
        <v>23</v>
      </c>
      <c r="B11" s="25"/>
      <c r="C11" s="26"/>
      <c r="D11" s="36"/>
      <c r="E11" s="27"/>
      <c r="F11" s="25" t="s">
        <v>24</v>
      </c>
    </row>
    <row r="12" spans="1:7" x14ac:dyDescent="0.3">
      <c r="A12" s="36" t="s">
        <v>26</v>
      </c>
      <c r="B12" s="25" t="s">
        <v>19</v>
      </c>
      <c r="C12" s="26" t="s">
        <v>25</v>
      </c>
      <c r="D12" s="62">
        <v>262</v>
      </c>
      <c r="E12" s="27">
        <v>1205</v>
      </c>
      <c r="F12" s="25"/>
    </row>
    <row r="13" spans="1:7" x14ac:dyDescent="0.3">
      <c r="A13" s="36" t="s">
        <v>30</v>
      </c>
      <c r="B13" s="25" t="s">
        <v>19</v>
      </c>
      <c r="C13" s="26" t="s">
        <v>25</v>
      </c>
      <c r="D13" s="62">
        <v>100</v>
      </c>
      <c r="E13" s="27">
        <v>2100</v>
      </c>
      <c r="F13" s="25" t="s">
        <v>31</v>
      </c>
    </row>
    <row r="14" spans="1:7" x14ac:dyDescent="0.3">
      <c r="A14" s="36" t="s">
        <v>32</v>
      </c>
      <c r="B14" s="25" t="s">
        <v>19</v>
      </c>
      <c r="C14" s="26">
        <v>2000</v>
      </c>
      <c r="D14" s="62">
        <v>100</v>
      </c>
      <c r="E14" s="27">
        <v>400</v>
      </c>
      <c r="F14" s="25" t="s">
        <v>33</v>
      </c>
    </row>
    <row r="15" spans="1:7" x14ac:dyDescent="0.3">
      <c r="A15" s="36" t="s">
        <v>34</v>
      </c>
      <c r="B15" s="25" t="s">
        <v>19</v>
      </c>
      <c r="C15" s="28">
        <v>44409</v>
      </c>
      <c r="D15" s="62">
        <v>1447.2</v>
      </c>
      <c r="E15" s="27">
        <v>1500</v>
      </c>
      <c r="F15" s="25"/>
    </row>
    <row r="16" spans="1:7" x14ac:dyDescent="0.3">
      <c r="A16" s="36" t="s">
        <v>35</v>
      </c>
      <c r="B16" s="25" t="s">
        <v>19</v>
      </c>
      <c r="C16" s="26" t="s">
        <v>36</v>
      </c>
      <c r="D16" s="36">
        <v>1308.43</v>
      </c>
      <c r="E16" s="27">
        <v>2308</v>
      </c>
      <c r="F16" s="71" t="s">
        <v>37</v>
      </c>
    </row>
    <row r="17" spans="1:6" x14ac:dyDescent="0.3">
      <c r="A17" s="36" t="s">
        <v>38</v>
      </c>
      <c r="B17" s="25" t="s">
        <v>19</v>
      </c>
      <c r="C17" s="26" t="s">
        <v>36</v>
      </c>
      <c r="D17" s="36">
        <v>1669.76</v>
      </c>
      <c r="E17" s="27">
        <v>3170</v>
      </c>
      <c r="F17" s="71"/>
    </row>
    <row r="18" spans="1:6" x14ac:dyDescent="0.3">
      <c r="A18" s="36" t="s">
        <v>39</v>
      </c>
      <c r="B18" s="25" t="s">
        <v>19</v>
      </c>
      <c r="C18" s="26" t="s">
        <v>36</v>
      </c>
      <c r="D18" s="62">
        <v>253.5</v>
      </c>
      <c r="E18" s="27">
        <v>503</v>
      </c>
      <c r="F18" s="71"/>
    </row>
    <row r="19" spans="1:6" x14ac:dyDescent="0.3">
      <c r="A19" s="36" t="s">
        <v>40</v>
      </c>
      <c r="B19" s="25" t="s">
        <v>19</v>
      </c>
      <c r="C19" s="26" t="s">
        <v>36</v>
      </c>
      <c r="D19" s="36">
        <v>3078.41</v>
      </c>
      <c r="E19" s="27">
        <v>6078</v>
      </c>
      <c r="F19" s="71"/>
    </row>
    <row r="20" spans="1:6" x14ac:dyDescent="0.3">
      <c r="A20" s="36" t="s">
        <v>90</v>
      </c>
      <c r="B20" s="25" t="s">
        <v>19</v>
      </c>
      <c r="C20" s="26" t="s">
        <v>91</v>
      </c>
      <c r="D20" s="36">
        <v>1832.62</v>
      </c>
      <c r="E20" s="27">
        <v>1833</v>
      </c>
      <c r="F20" s="25"/>
    </row>
    <row r="21" spans="1:6" x14ac:dyDescent="0.3">
      <c r="A21" s="36" t="s">
        <v>92</v>
      </c>
      <c r="B21" s="25" t="s">
        <v>19</v>
      </c>
      <c r="C21" s="26" t="s">
        <v>91</v>
      </c>
      <c r="D21" s="36">
        <v>1372.61</v>
      </c>
      <c r="E21" s="27">
        <v>1373</v>
      </c>
      <c r="F21" s="25"/>
    </row>
    <row r="22" spans="1:6" x14ac:dyDescent="0.3">
      <c r="A22" s="36" t="s">
        <v>93</v>
      </c>
      <c r="B22" s="25" t="s">
        <v>19</v>
      </c>
      <c r="C22" s="26" t="s">
        <v>91</v>
      </c>
      <c r="D22" s="36">
        <v>1919.97</v>
      </c>
      <c r="E22" s="27">
        <v>1920</v>
      </c>
      <c r="F22" s="25"/>
    </row>
    <row r="23" spans="1:6" x14ac:dyDescent="0.3">
      <c r="A23" s="36" t="s">
        <v>94</v>
      </c>
      <c r="B23" s="25" t="s">
        <v>19</v>
      </c>
      <c r="C23" s="26" t="s">
        <v>91</v>
      </c>
      <c r="D23" s="36">
        <v>648.92999999999995</v>
      </c>
      <c r="E23" s="27">
        <v>650</v>
      </c>
      <c r="F23" s="25"/>
    </row>
    <row r="24" spans="1:6" x14ac:dyDescent="0.3">
      <c r="A24" s="36" t="s">
        <v>95</v>
      </c>
      <c r="B24" s="25" t="s">
        <v>19</v>
      </c>
      <c r="C24" s="26" t="s">
        <v>91</v>
      </c>
      <c r="D24" s="36">
        <v>418.12</v>
      </c>
      <c r="E24" s="27">
        <v>120</v>
      </c>
      <c r="F24" s="25"/>
    </row>
    <row r="25" spans="1:6" x14ac:dyDescent="0.3">
      <c r="A25" s="36" t="s">
        <v>96</v>
      </c>
      <c r="B25" s="25" t="s">
        <v>19</v>
      </c>
      <c r="C25" s="26" t="s">
        <v>91</v>
      </c>
      <c r="D25" s="36">
        <v>408.74</v>
      </c>
      <c r="E25" s="27">
        <v>410</v>
      </c>
      <c r="F25" s="25"/>
    </row>
    <row r="26" spans="1:6" x14ac:dyDescent="0.3">
      <c r="A26" s="36" t="s">
        <v>97</v>
      </c>
      <c r="B26" s="25" t="s">
        <v>19</v>
      </c>
      <c r="C26" s="26" t="s">
        <v>91</v>
      </c>
      <c r="D26" s="36">
        <v>434.96</v>
      </c>
      <c r="E26" s="27">
        <v>435</v>
      </c>
      <c r="F26" s="25"/>
    </row>
    <row r="27" spans="1:6" x14ac:dyDescent="0.3">
      <c r="A27" s="36" t="s">
        <v>98</v>
      </c>
      <c r="B27" s="25" t="s">
        <v>19</v>
      </c>
      <c r="C27" s="26" t="s">
        <v>91</v>
      </c>
      <c r="D27" s="36">
        <v>411.72</v>
      </c>
      <c r="E27" s="27">
        <v>415</v>
      </c>
      <c r="F27" s="25"/>
    </row>
    <row r="28" spans="1:6" ht="19.95" customHeight="1" x14ac:dyDescent="0.3">
      <c r="A28" s="66" t="s">
        <v>45</v>
      </c>
      <c r="B28" s="29"/>
      <c r="C28" s="32"/>
      <c r="D28" s="64"/>
      <c r="E28" s="31"/>
      <c r="F28" s="25"/>
    </row>
    <row r="29" spans="1:6" x14ac:dyDescent="0.3">
      <c r="A29" s="36" t="s">
        <v>46</v>
      </c>
      <c r="B29" s="25" t="s">
        <v>47</v>
      </c>
      <c r="C29" s="26" t="s">
        <v>48</v>
      </c>
      <c r="D29" s="36">
        <v>150</v>
      </c>
      <c r="E29" s="27">
        <v>500</v>
      </c>
      <c r="F29" s="25" t="s">
        <v>49</v>
      </c>
    </row>
    <row r="30" spans="1:6" x14ac:dyDescent="0.3">
      <c r="A30" s="36" t="s">
        <v>50</v>
      </c>
      <c r="B30" s="25" t="s">
        <v>51</v>
      </c>
      <c r="C30" s="26" t="s">
        <v>52</v>
      </c>
      <c r="D30" s="36">
        <v>150</v>
      </c>
      <c r="E30" s="27">
        <v>500</v>
      </c>
      <c r="F30" s="25" t="s">
        <v>53</v>
      </c>
    </row>
    <row r="31" spans="1:6" x14ac:dyDescent="0.3">
      <c r="A31" s="36" t="s">
        <v>50</v>
      </c>
      <c r="B31" s="25" t="s">
        <v>22</v>
      </c>
      <c r="C31" s="26" t="s">
        <v>81</v>
      </c>
      <c r="D31" s="36">
        <v>330</v>
      </c>
      <c r="E31" s="27">
        <v>500</v>
      </c>
      <c r="F31" s="25"/>
    </row>
    <row r="32" spans="1:6" x14ac:dyDescent="0.3">
      <c r="A32" s="36" t="s">
        <v>50</v>
      </c>
      <c r="B32" s="25" t="s">
        <v>8</v>
      </c>
      <c r="C32" s="26" t="s">
        <v>54</v>
      </c>
      <c r="D32" s="36">
        <v>460</v>
      </c>
      <c r="E32" s="27">
        <v>500</v>
      </c>
      <c r="F32" s="25"/>
    </row>
    <row r="33" spans="1:6" x14ac:dyDescent="0.3">
      <c r="A33" s="36" t="s">
        <v>83</v>
      </c>
      <c r="B33" s="25" t="s">
        <v>55</v>
      </c>
      <c r="C33" s="26" t="s">
        <v>71</v>
      </c>
      <c r="D33" s="62">
        <v>1377.6</v>
      </c>
      <c r="E33" s="27">
        <v>0</v>
      </c>
      <c r="F33" s="25"/>
    </row>
    <row r="34" spans="1:6" x14ac:dyDescent="0.3">
      <c r="A34" s="36" t="s">
        <v>56</v>
      </c>
      <c r="B34" s="25" t="s">
        <v>55</v>
      </c>
      <c r="C34" s="26">
        <v>2007</v>
      </c>
      <c r="D34" s="36">
        <v>600</v>
      </c>
      <c r="E34" s="27">
        <v>0</v>
      </c>
      <c r="F34" s="25" t="s">
        <v>49</v>
      </c>
    </row>
    <row r="35" spans="1:6" x14ac:dyDescent="0.3">
      <c r="A35" s="36" t="s">
        <v>57</v>
      </c>
      <c r="B35" s="25" t="s">
        <v>19</v>
      </c>
      <c r="C35" s="26">
        <v>2000</v>
      </c>
      <c r="D35" s="36">
        <v>50</v>
      </c>
      <c r="E35" s="27">
        <v>300</v>
      </c>
      <c r="F35" s="25" t="s">
        <v>33</v>
      </c>
    </row>
    <row r="36" spans="1:6" x14ac:dyDescent="0.3">
      <c r="A36" s="36" t="s">
        <v>58</v>
      </c>
      <c r="B36" s="25" t="s">
        <v>22</v>
      </c>
      <c r="C36" s="26">
        <v>2000</v>
      </c>
      <c r="D36" s="36">
        <v>400</v>
      </c>
      <c r="E36" s="27">
        <v>800</v>
      </c>
      <c r="F36" s="25"/>
    </row>
    <row r="37" spans="1:6" ht="26.4" x14ac:dyDescent="0.3">
      <c r="A37" s="36" t="s">
        <v>59</v>
      </c>
      <c r="B37" s="25" t="s">
        <v>60</v>
      </c>
      <c r="C37" s="28">
        <v>40269</v>
      </c>
      <c r="D37" s="36">
        <v>175</v>
      </c>
      <c r="E37" s="27">
        <v>175</v>
      </c>
      <c r="F37" s="25"/>
    </row>
    <row r="38" spans="1:6" x14ac:dyDescent="0.3">
      <c r="A38" s="36" t="s">
        <v>59</v>
      </c>
      <c r="B38" s="25" t="s">
        <v>8</v>
      </c>
      <c r="C38" s="28">
        <v>40269</v>
      </c>
      <c r="D38" s="36">
        <v>160</v>
      </c>
      <c r="E38" s="27">
        <v>160</v>
      </c>
      <c r="F38" s="25"/>
    </row>
    <row r="39" spans="1:6" x14ac:dyDescent="0.3">
      <c r="A39" s="36" t="s">
        <v>61</v>
      </c>
      <c r="B39" s="33" t="s">
        <v>19</v>
      </c>
      <c r="C39" s="34">
        <v>40603</v>
      </c>
      <c r="D39" s="36">
        <v>85</v>
      </c>
      <c r="E39" s="35">
        <v>0</v>
      </c>
      <c r="F39" s="33"/>
    </row>
    <row r="40" spans="1:6" x14ac:dyDescent="0.3">
      <c r="A40" s="36" t="s">
        <v>61</v>
      </c>
      <c r="B40" s="33" t="s">
        <v>120</v>
      </c>
      <c r="C40" s="34">
        <v>44896</v>
      </c>
      <c r="D40" s="36">
        <v>130</v>
      </c>
      <c r="E40" s="35">
        <v>0</v>
      </c>
      <c r="F40" s="33"/>
    </row>
    <row r="41" spans="1:6" x14ac:dyDescent="0.3">
      <c r="A41" s="36" t="s">
        <v>61</v>
      </c>
      <c r="B41" s="33" t="s">
        <v>120</v>
      </c>
      <c r="C41" s="34">
        <v>45108</v>
      </c>
      <c r="D41" s="36">
        <v>130</v>
      </c>
      <c r="E41" s="35">
        <v>0</v>
      </c>
      <c r="F41" s="33"/>
    </row>
    <row r="42" spans="1:6" x14ac:dyDescent="0.3">
      <c r="A42" s="36" t="s">
        <v>62</v>
      </c>
      <c r="B42" s="25" t="s">
        <v>19</v>
      </c>
      <c r="C42" s="28">
        <v>41214</v>
      </c>
      <c r="D42" s="36">
        <v>413.33</v>
      </c>
      <c r="E42" s="27">
        <v>500</v>
      </c>
      <c r="F42" s="25" t="s">
        <v>63</v>
      </c>
    </row>
    <row r="43" spans="1:6" x14ac:dyDescent="0.3">
      <c r="A43" s="36" t="s">
        <v>70</v>
      </c>
      <c r="B43" s="25" t="s">
        <v>22</v>
      </c>
      <c r="C43" s="28">
        <v>42948</v>
      </c>
      <c r="D43" s="36">
        <v>394.95</v>
      </c>
      <c r="E43" s="27">
        <v>400</v>
      </c>
      <c r="F43" s="25"/>
    </row>
    <row r="44" spans="1:6" x14ac:dyDescent="0.3">
      <c r="A44" s="36" t="s">
        <v>72</v>
      </c>
      <c r="B44" s="36" t="s">
        <v>22</v>
      </c>
      <c r="C44" s="37">
        <v>43770</v>
      </c>
      <c r="D44" s="36">
        <v>2730.91</v>
      </c>
      <c r="E44" s="38">
        <v>2750</v>
      </c>
      <c r="F44" s="36"/>
    </row>
    <row r="45" spans="1:6" x14ac:dyDescent="0.3">
      <c r="A45" s="36" t="s">
        <v>87</v>
      </c>
      <c r="B45" s="36" t="s">
        <v>9</v>
      </c>
      <c r="C45" s="37">
        <v>44256</v>
      </c>
      <c r="D45" s="36">
        <v>2562.4499999999998</v>
      </c>
      <c r="E45" s="38">
        <v>2563</v>
      </c>
      <c r="F45" s="36"/>
    </row>
    <row r="46" spans="1:6" x14ac:dyDescent="0.3">
      <c r="A46" s="36" t="s">
        <v>73</v>
      </c>
      <c r="B46" s="36" t="s">
        <v>9</v>
      </c>
      <c r="C46" s="37">
        <v>43770</v>
      </c>
      <c r="D46" s="36">
        <v>415.43</v>
      </c>
      <c r="E46" s="38">
        <v>415</v>
      </c>
      <c r="F46" s="36"/>
    </row>
    <row r="47" spans="1:6" x14ac:dyDescent="0.3">
      <c r="A47" s="36" t="s">
        <v>77</v>
      </c>
      <c r="B47" s="36" t="s">
        <v>22</v>
      </c>
      <c r="C47" s="37">
        <v>43770</v>
      </c>
      <c r="D47" s="36">
        <v>2345</v>
      </c>
      <c r="E47" s="38">
        <v>2320</v>
      </c>
      <c r="F47" s="36" t="s">
        <v>78</v>
      </c>
    </row>
    <row r="48" spans="1:6" x14ac:dyDescent="0.3">
      <c r="A48" s="36" t="s">
        <v>82</v>
      </c>
      <c r="B48" s="36" t="s">
        <v>22</v>
      </c>
      <c r="C48" s="37">
        <v>43770</v>
      </c>
      <c r="D48" s="36">
        <v>176.63</v>
      </c>
      <c r="E48" s="38">
        <v>0</v>
      </c>
      <c r="F48" s="36"/>
    </row>
    <row r="49" spans="1:6" x14ac:dyDescent="0.3">
      <c r="A49" s="36" t="s">
        <v>43</v>
      </c>
      <c r="B49" s="25" t="s">
        <v>19</v>
      </c>
      <c r="C49" s="26" t="s">
        <v>44</v>
      </c>
      <c r="D49" s="25">
        <v>438</v>
      </c>
      <c r="E49" s="27">
        <v>440</v>
      </c>
      <c r="F49" s="25"/>
    </row>
    <row r="50" spans="1:6" x14ac:dyDescent="0.3">
      <c r="A50" s="36" t="s">
        <v>27</v>
      </c>
      <c r="B50" s="25" t="s">
        <v>28</v>
      </c>
      <c r="C50" s="26" t="s">
        <v>25</v>
      </c>
      <c r="D50" s="25">
        <v>75</v>
      </c>
      <c r="E50" s="27">
        <v>0</v>
      </c>
      <c r="F50" s="25" t="s">
        <v>29</v>
      </c>
    </row>
    <row r="51" spans="1:6" x14ac:dyDescent="0.3">
      <c r="A51" s="36" t="s">
        <v>41</v>
      </c>
      <c r="B51" s="25" t="s">
        <v>19</v>
      </c>
      <c r="C51" s="26" t="s">
        <v>42</v>
      </c>
      <c r="D51" s="25">
        <v>625</v>
      </c>
      <c r="E51" s="27">
        <v>625</v>
      </c>
      <c r="F51" s="25"/>
    </row>
    <row r="52" spans="1:6" ht="26.4" x14ac:dyDescent="0.3">
      <c r="A52" s="36" t="s">
        <v>99</v>
      </c>
      <c r="B52" s="25" t="s">
        <v>19</v>
      </c>
      <c r="C52" s="26" t="s">
        <v>91</v>
      </c>
      <c r="D52" s="57">
        <v>723.8</v>
      </c>
      <c r="E52" s="27">
        <v>725</v>
      </c>
      <c r="F52" s="25"/>
    </row>
    <row r="53" spans="1:6" x14ac:dyDescent="0.3">
      <c r="A53" s="36" t="s">
        <v>101</v>
      </c>
      <c r="B53" s="58" t="s">
        <v>19</v>
      </c>
      <c r="C53" s="26" t="s">
        <v>102</v>
      </c>
      <c r="D53" s="57">
        <v>1140</v>
      </c>
      <c r="E53" s="27">
        <v>1140</v>
      </c>
      <c r="F53" s="58"/>
    </row>
    <row r="54" spans="1:6" x14ac:dyDescent="0.3">
      <c r="A54" s="36" t="s">
        <v>108</v>
      </c>
      <c r="B54" s="36" t="s">
        <v>109</v>
      </c>
      <c r="C54" s="37">
        <v>44562</v>
      </c>
      <c r="D54" s="62">
        <v>485</v>
      </c>
      <c r="E54" s="38">
        <v>500</v>
      </c>
      <c r="F54" s="59"/>
    </row>
    <row r="55" spans="1:6" x14ac:dyDescent="0.3">
      <c r="A55" s="68"/>
      <c r="B55" s="68"/>
      <c r="C55" s="69"/>
      <c r="D55" s="68"/>
      <c r="E55" s="70"/>
      <c r="F55" s="68"/>
    </row>
    <row r="56" spans="1:6" ht="19.95" customHeight="1" x14ac:dyDescent="0.3">
      <c r="A56" s="13" t="s">
        <v>64</v>
      </c>
      <c r="B56" s="36"/>
      <c r="C56" s="39"/>
      <c r="D56" s="36"/>
      <c r="E56" s="38"/>
      <c r="F56" s="36"/>
    </row>
    <row r="57" spans="1:6" x14ac:dyDescent="0.3">
      <c r="A57" s="36" t="s">
        <v>79</v>
      </c>
      <c r="B57" s="36" t="s">
        <v>65</v>
      </c>
      <c r="C57" s="39" t="s">
        <v>80</v>
      </c>
      <c r="D57" s="36">
        <v>670</v>
      </c>
      <c r="E57" s="38">
        <v>670</v>
      </c>
      <c r="F57" s="36"/>
    </row>
    <row r="58" spans="1:6" x14ac:dyDescent="0.3">
      <c r="A58" s="60" t="s">
        <v>106</v>
      </c>
      <c r="B58" s="60" t="s">
        <v>65</v>
      </c>
      <c r="C58" s="63">
        <v>44409</v>
      </c>
      <c r="D58" s="60">
        <v>91.85</v>
      </c>
      <c r="E58" s="2">
        <v>91.85</v>
      </c>
      <c r="F58" t="s">
        <v>107</v>
      </c>
    </row>
    <row r="59" spans="1:6" ht="19.95" customHeight="1" x14ac:dyDescent="0.3">
      <c r="A59" s="14" t="s">
        <v>74</v>
      </c>
      <c r="B59" s="36"/>
      <c r="C59" s="39"/>
      <c r="D59" s="36"/>
      <c r="E59" s="38"/>
      <c r="F59" s="36"/>
    </row>
    <row r="60" spans="1:6" ht="26.4" x14ac:dyDescent="0.3">
      <c r="A60" s="36" t="s">
        <v>75</v>
      </c>
      <c r="B60" s="36" t="s">
        <v>100</v>
      </c>
      <c r="C60" s="37">
        <v>43739</v>
      </c>
      <c r="D60" s="36">
        <v>0</v>
      </c>
      <c r="E60" s="38">
        <v>4000</v>
      </c>
      <c r="F60" s="36" t="s">
        <v>76</v>
      </c>
    </row>
    <row r="61" spans="1:6" x14ac:dyDescent="0.3">
      <c r="A61" s="36" t="s">
        <v>89</v>
      </c>
      <c r="B61" s="36" t="s">
        <v>88</v>
      </c>
      <c r="C61" s="37">
        <v>43952</v>
      </c>
      <c r="D61" s="36">
        <v>2106.06</v>
      </c>
      <c r="E61" s="38">
        <v>2110</v>
      </c>
      <c r="F61" s="36"/>
    </row>
    <row r="62" spans="1:6" x14ac:dyDescent="0.3">
      <c r="A62" s="36" t="s">
        <v>103</v>
      </c>
      <c r="B62" s="36" t="s">
        <v>19</v>
      </c>
      <c r="C62" s="37">
        <v>44378</v>
      </c>
      <c r="D62" s="36">
        <v>0</v>
      </c>
      <c r="E62" s="38">
        <v>60</v>
      </c>
      <c r="F62" s="36" t="s">
        <v>104</v>
      </c>
    </row>
    <row r="63" spans="1:6" ht="26.4" x14ac:dyDescent="0.3">
      <c r="A63" s="36" t="s">
        <v>105</v>
      </c>
      <c r="B63" s="36" t="s">
        <v>100</v>
      </c>
      <c r="C63" s="37">
        <v>44409</v>
      </c>
      <c r="D63" s="36">
        <v>133.32</v>
      </c>
      <c r="E63" s="38">
        <v>160</v>
      </c>
      <c r="F63" s="36"/>
    </row>
    <row r="64" spans="1:6" ht="26.4" x14ac:dyDescent="0.3">
      <c r="A64" s="36" t="s">
        <v>121</v>
      </c>
      <c r="B64" s="36" t="s">
        <v>100</v>
      </c>
      <c r="C64" s="37">
        <v>44927</v>
      </c>
      <c r="D64" s="36">
        <v>158</v>
      </c>
      <c r="E64" s="38">
        <v>158</v>
      </c>
      <c r="F64" s="36"/>
    </row>
    <row r="65" spans="1:6" x14ac:dyDescent="0.3">
      <c r="A65" s="36" t="s">
        <v>110</v>
      </c>
      <c r="B65" s="36" t="s">
        <v>111</v>
      </c>
      <c r="C65" s="37">
        <v>44378</v>
      </c>
      <c r="D65" s="36">
        <v>59.94</v>
      </c>
      <c r="E65" s="38">
        <v>0</v>
      </c>
      <c r="F65" s="36"/>
    </row>
    <row r="66" spans="1:6" x14ac:dyDescent="0.3">
      <c r="A66" s="36" t="s">
        <v>112</v>
      </c>
      <c r="B66" s="36" t="s">
        <v>8</v>
      </c>
      <c r="C66" s="37">
        <v>44378</v>
      </c>
      <c r="D66" s="62">
        <v>26.5</v>
      </c>
      <c r="E66" s="38">
        <v>30</v>
      </c>
      <c r="F66" s="36"/>
    </row>
    <row r="67" spans="1:6" ht="26.4" x14ac:dyDescent="0.3">
      <c r="A67" s="36" t="s">
        <v>113</v>
      </c>
      <c r="B67" s="36" t="s">
        <v>100</v>
      </c>
      <c r="C67" s="37">
        <v>44256</v>
      </c>
      <c r="D67" s="36">
        <v>0</v>
      </c>
      <c r="E67" s="38"/>
      <c r="F67" s="36" t="s">
        <v>116</v>
      </c>
    </row>
    <row r="68" spans="1:6" ht="26.4" x14ac:dyDescent="0.3">
      <c r="A68" s="36" t="s">
        <v>114</v>
      </c>
      <c r="B68" s="36" t="s">
        <v>100</v>
      </c>
      <c r="C68" s="37">
        <v>44256</v>
      </c>
      <c r="D68" s="36">
        <v>0</v>
      </c>
      <c r="E68" s="38"/>
      <c r="F68" s="36" t="s">
        <v>116</v>
      </c>
    </row>
    <row r="69" spans="1:6" ht="26.4" x14ac:dyDescent="0.3">
      <c r="A69" s="36" t="s">
        <v>115</v>
      </c>
      <c r="B69" s="36" t="s">
        <v>100</v>
      </c>
      <c r="C69" s="37">
        <v>44256</v>
      </c>
      <c r="D69" s="36">
        <v>0</v>
      </c>
      <c r="E69" s="38"/>
      <c r="F69" s="36" t="s">
        <v>116</v>
      </c>
    </row>
    <row r="70" spans="1:6" x14ac:dyDescent="0.3">
      <c r="A70" s="36" t="s">
        <v>117</v>
      </c>
      <c r="B70" s="36" t="s">
        <v>19</v>
      </c>
      <c r="C70" s="37">
        <v>44621</v>
      </c>
      <c r="D70" s="36">
        <v>108.32</v>
      </c>
      <c r="E70" s="38">
        <v>0</v>
      </c>
      <c r="F70" s="36"/>
    </row>
    <row r="71" spans="1:6" x14ac:dyDescent="0.3">
      <c r="A71" s="36" t="s">
        <v>118</v>
      </c>
      <c r="B71" s="36" t="s">
        <v>19</v>
      </c>
      <c r="C71" s="37">
        <v>44621</v>
      </c>
      <c r="D71" s="62">
        <v>85</v>
      </c>
      <c r="E71" s="38">
        <v>0</v>
      </c>
      <c r="F71" s="36"/>
    </row>
    <row r="72" spans="1:6" x14ac:dyDescent="0.3">
      <c r="A72" s="67"/>
      <c r="B72" s="6"/>
      <c r="C72" s="7"/>
      <c r="D72" s="10"/>
      <c r="E72" s="8"/>
      <c r="F72" s="6"/>
    </row>
    <row r="73" spans="1:6" x14ac:dyDescent="0.3">
      <c r="A73" s="40"/>
      <c r="B73" s="41" t="s">
        <v>66</v>
      </c>
      <c r="C73" s="42"/>
      <c r="D73" s="43">
        <f>SUM(D5:D71)</f>
        <v>54531.05999999999</v>
      </c>
      <c r="E73" s="43"/>
      <c r="F73" s="3"/>
    </row>
    <row r="74" spans="1:6" x14ac:dyDescent="0.3">
      <c r="A74" s="44" t="s">
        <v>67</v>
      </c>
      <c r="B74" s="45"/>
      <c r="C74" s="46"/>
      <c r="D74" s="45"/>
    </row>
    <row r="75" spans="1:6" x14ac:dyDescent="0.3">
      <c r="A75" s="47"/>
      <c r="B75" s="16"/>
      <c r="C75" s="17"/>
      <c r="D75" s="16"/>
    </row>
    <row r="76" spans="1:6" x14ac:dyDescent="0.3">
      <c r="A76" s="48" t="s">
        <v>119</v>
      </c>
      <c r="B76" s="49"/>
      <c r="C76" s="54"/>
      <c r="D76" s="53">
        <v>54401.06</v>
      </c>
      <c r="E76" s="4"/>
    </row>
    <row r="77" spans="1:6" x14ac:dyDescent="0.3">
      <c r="A77" s="50"/>
      <c r="B77" s="53"/>
      <c r="C77" s="54"/>
      <c r="D77" s="53"/>
      <c r="E77" s="4"/>
    </row>
    <row r="78" spans="1:6" x14ac:dyDescent="0.3">
      <c r="A78" s="48" t="s">
        <v>68</v>
      </c>
      <c r="B78" s="53" t="s">
        <v>122</v>
      </c>
      <c r="C78" s="54"/>
      <c r="D78" s="53">
        <v>130</v>
      </c>
      <c r="E78" s="4"/>
    </row>
    <row r="79" spans="1:6" x14ac:dyDescent="0.3">
      <c r="A79" s="16"/>
      <c r="B79" s="61"/>
      <c r="C79" s="54"/>
      <c r="D79" s="55"/>
      <c r="E79" s="4"/>
    </row>
    <row r="80" spans="1:6" x14ac:dyDescent="0.3">
      <c r="A80" s="16" t="s">
        <v>69</v>
      </c>
      <c r="B80" s="61"/>
      <c r="C80" s="54"/>
      <c r="D80" s="55">
        <v>0</v>
      </c>
      <c r="E80" s="4"/>
    </row>
    <row r="81" spans="1:5" x14ac:dyDescent="0.3">
      <c r="A81" s="16"/>
      <c r="B81" s="61"/>
      <c r="C81" s="54"/>
      <c r="D81" s="55"/>
      <c r="E81" s="4"/>
    </row>
    <row r="82" spans="1:5" x14ac:dyDescent="0.3">
      <c r="A82" s="48"/>
      <c r="B82" s="53"/>
      <c r="C82" s="54"/>
      <c r="D82" s="53"/>
      <c r="E82" s="4"/>
    </row>
    <row r="83" spans="1:5" x14ac:dyDescent="0.3">
      <c r="A83" s="51" t="s">
        <v>124</v>
      </c>
      <c r="B83" s="52"/>
      <c r="C83" s="17"/>
      <c r="D83" s="56">
        <f>SUM(D76+D78-D80)</f>
        <v>54531.06</v>
      </c>
    </row>
    <row r="84" spans="1:5" x14ac:dyDescent="0.3">
      <c r="A84" s="16"/>
      <c r="B84" s="16"/>
      <c r="C84" s="17"/>
      <c r="D84" s="16"/>
    </row>
  </sheetData>
  <mergeCells count="3">
    <mergeCell ref="F16:F19"/>
    <mergeCell ref="C2:C3"/>
    <mergeCell ref="D2:D3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Jennie Blackburn</cp:lastModifiedBy>
  <cp:lastPrinted>2024-03-26T14:56:38Z</cp:lastPrinted>
  <dcterms:created xsi:type="dcterms:W3CDTF">2017-03-14T13:39:11Z</dcterms:created>
  <dcterms:modified xsi:type="dcterms:W3CDTF">2024-04-11T11:38:46Z</dcterms:modified>
</cp:coreProperties>
</file>